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870" tabRatio="711" activeTab="0"/>
  </bookViews>
  <sheets>
    <sheet name="Premialità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<sst xmlns="http://schemas.openxmlformats.org/spreadsheetml/2006/main" count="13" uniqueCount="10">
  <si>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PREMI STANZIATI</t>
  </si>
  <si>
    <t>DIFFERENZA TRA PREMI STANZIATI E PREMI EROGATI</t>
  </si>
  <si>
    <t>Retribuzione di risultato dirigenti</t>
  </si>
  <si>
    <t>Retribuzione di risultato posizioni organizzative e alte professionalità</t>
  </si>
  <si>
    <t xml:space="preserve">Totale premi legati alla performance </t>
  </si>
  <si>
    <t>Premi quota A e B sistema compensi incentivanti e progetti finalizzati comparto</t>
  </si>
  <si>
    <t>Premi quota A e B sistema compensi incentivanti e progetti finalizzati comparto*</t>
  </si>
  <si>
    <t>PREMI EROGATI</t>
  </si>
  <si>
    <t>*= Al personale del comparto viene distribuito un importo che risulta diverso rispetto allo stanziato (evidenziato in tabella) perchè comprensivo delle economie risultanti dall'accordo integrativo e riportate nell'allegato A di cui alla delibera concernente l'"Autorizzazione alla stipula del Contratto collettivo decentrato integrativo del personale non dirigente - Personale dell'Agenzia Regionale Sanitaria" per le rispettive annualità.</t>
  </si>
  <si>
    <t>AMMONTARE COMPLESSIVO DEI PREMI COLLEGATI ALLA PERFORMANCE - ARS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</si>
</sst>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[$-410]dddd\ d\ mmmm\ yyyy"/>
    <numFmt numFmtId="182" formatCode="_-* #,##0.0_-;\-* #,##0.0_-;_-* &quot;-&quot;_-;_-@_-"/>
    <numFmt numFmtId="183" formatCode="_-* #,##0.00_-;\-* #,##0.00_-;_-* &quot;-&quot;_-;_-@_-"/>
    <numFmt numFmtId="184" formatCode="_-[$€-2]\ * #,##0.00_-;\-[$€-2]\ * #,##0.00_-;_-[$€-2]\ * &quot;-&quot;??_-"/>
    <numFmt numFmtId="185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84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0" fillId="0" borderId="10" xfId="0" applyNumberFormat="1" applyFill="1" applyBorder="1" applyAlignment="1">
      <alignment vertical="center"/>
    </xf>
    <xf numFmtId="43" fontId="0" fillId="0" borderId="11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4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4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17" fontId="0" fillId="0" borderId="0" xfId="0" applyNumberForma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Border="1" applyAlignment="1">
      <alignment horizontal="right"/>
    </xf>
    <xf numFmtId="43" fontId="0" fillId="0" borderId="11" xfId="46" applyFont="1" applyFill="1" applyBorder="1" applyAlignment="1">
      <alignment wrapText="1"/>
    </xf>
    <xf numFmtId="43" fontId="1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3" fontId="0" fillId="32" borderId="11" xfId="0" applyNumberFormat="1" applyFont="1" applyFill="1" applyBorder="1" applyAlignment="1">
      <alignment/>
    </xf>
    <xf numFmtId="43" fontId="0" fillId="32" borderId="11" xfId="0" applyNumberFormat="1" applyFill="1" applyBorder="1" applyAlignment="1">
      <alignment/>
    </xf>
    <xf numFmtId="0" fontId="0" fillId="0" borderId="0" xfId="0" applyFont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7">
      <selection activeCell="E25" sqref="E25"/>
    </sheetView>
  </sheetViews>
  <sheetFormatPr defaultColWidth="9.140625" defaultRowHeight="12.75"/>
  <cols>
    <col min="1" max="1" width="49.8515625" style="0" customWidth="1"/>
    <col min="2" max="2" width="33.57421875" style="0" customWidth="1"/>
    <col min="3" max="3" width="25.57421875" style="0" customWidth="1"/>
    <col min="4" max="4" width="13.00390625" style="0" customWidth="1"/>
    <col min="5" max="5" width="20.00390625" style="0" bestFit="1" customWidth="1"/>
    <col min="6" max="8" width="11.28125" style="0" bestFit="1" customWidth="1"/>
  </cols>
  <sheetData>
    <row r="1" spans="1:3" ht="15">
      <c r="A1" s="9" t="s">
        <v>9</v>
      </c>
      <c r="B1" s="9"/>
      <c r="C1" s="9"/>
    </row>
    <row r="2" spans="1:9" ht="12.75">
      <c r="A2" s="1"/>
      <c r="B2" s="1"/>
      <c r="C2" s="1"/>
      <c r="E2" s="4"/>
      <c r="F2" s="4"/>
      <c r="G2" s="4"/>
      <c r="H2" s="4"/>
      <c r="I2" s="4"/>
    </row>
    <row r="3" spans="1:9" ht="12.75">
      <c r="A3" s="1"/>
      <c r="B3" s="1"/>
      <c r="C3" s="1"/>
      <c r="E3" s="4"/>
      <c r="F3" s="4"/>
      <c r="G3" s="4"/>
      <c r="H3" s="4"/>
      <c r="I3" s="4"/>
    </row>
    <row r="4" spans="1:3" s="4" customFormat="1" ht="18.75" customHeight="1">
      <c r="A4" s="14" t="s">
        <v>0</v>
      </c>
      <c r="B4" s="5">
        <v>2020</v>
      </c>
      <c r="C4" s="5">
        <v>2019</v>
      </c>
    </row>
    <row r="5" spans="1:9" s="2" customFormat="1" ht="21" customHeight="1">
      <c r="A5" s="21" t="s">
        <v>2</v>
      </c>
      <c r="B5" s="7">
        <v>73257.6</v>
      </c>
      <c r="C5" s="8">
        <v>51924.27</v>
      </c>
      <c r="E5" s="4"/>
      <c r="F5" s="4"/>
      <c r="G5" s="4"/>
      <c r="H5" s="4"/>
      <c r="I5" s="4"/>
    </row>
    <row r="6" spans="1:9" s="2" customFormat="1" ht="25.5">
      <c r="A6" s="22" t="s">
        <v>3</v>
      </c>
      <c r="B6" s="7">
        <v>1722.59</v>
      </c>
      <c r="C6" s="32"/>
      <c r="E6" s="4"/>
      <c r="F6" s="4"/>
      <c r="G6" s="4"/>
      <c r="H6" s="4"/>
      <c r="I6" s="4"/>
    </row>
    <row r="7" spans="1:9" s="2" customFormat="1" ht="25.5">
      <c r="A7" s="22" t="s">
        <v>5</v>
      </c>
      <c r="B7" s="7">
        <v>95000</v>
      </c>
      <c r="C7" s="7">
        <f>65000</f>
        <v>65000</v>
      </c>
      <c r="D7" s="15"/>
      <c r="E7" s="30"/>
      <c r="F7" s="4"/>
      <c r="G7" s="4"/>
      <c r="H7" s="4"/>
      <c r="I7" s="4"/>
    </row>
    <row r="8" spans="1:9" s="2" customFormat="1" ht="16.5" customHeight="1">
      <c r="A8" s="16" t="s">
        <v>4</v>
      </c>
      <c r="B8" s="13">
        <f>SUM(B5:B7)</f>
        <v>169980.19</v>
      </c>
      <c r="C8" s="13">
        <f>SUM(C5:C7)</f>
        <v>116924.26999999999</v>
      </c>
      <c r="E8" s="4"/>
      <c r="F8" s="4"/>
      <c r="G8" s="4"/>
      <c r="H8" s="4"/>
      <c r="I8" s="4"/>
    </row>
    <row r="9" spans="5:9" s="2" customFormat="1" ht="12.75">
      <c r="E9" s="4"/>
      <c r="F9" s="4"/>
      <c r="G9" s="4"/>
      <c r="H9" s="4"/>
      <c r="I9" s="4"/>
    </row>
    <row r="10" spans="1:9" s="2" customFormat="1" ht="12.75">
      <c r="A10" s="17"/>
      <c r="B10" s="17"/>
      <c r="C10" s="17"/>
      <c r="E10" s="4"/>
      <c r="F10" s="4"/>
      <c r="G10" s="4"/>
      <c r="H10" s="4"/>
      <c r="I10" s="4"/>
    </row>
    <row r="11" spans="1:9" s="19" customFormat="1" ht="18.75" customHeight="1">
      <c r="A11" s="18" t="s">
        <v>7</v>
      </c>
      <c r="B11" s="5">
        <v>2020</v>
      </c>
      <c r="C11" s="5">
        <v>2019</v>
      </c>
      <c r="E11" s="4"/>
      <c r="F11" s="4"/>
      <c r="G11" s="4"/>
      <c r="H11" s="4"/>
      <c r="I11" s="4"/>
    </row>
    <row r="12" spans="1:9" s="2" customFormat="1" ht="21" customHeight="1">
      <c r="A12" s="21" t="s">
        <v>2</v>
      </c>
      <c r="B12" s="7">
        <v>73257.6</v>
      </c>
      <c r="C12" s="8">
        <v>51924.24</v>
      </c>
      <c r="E12" s="4"/>
      <c r="F12" s="4"/>
      <c r="G12" s="4"/>
      <c r="H12" s="4"/>
      <c r="I12" s="4"/>
    </row>
    <row r="13" spans="1:9" s="2" customFormat="1" ht="25.5">
      <c r="A13" s="22" t="s">
        <v>3</v>
      </c>
      <c r="B13" s="7">
        <v>1722.6</v>
      </c>
      <c r="C13" s="33"/>
      <c r="D13" s="15"/>
      <c r="E13" s="4"/>
      <c r="F13" s="4"/>
      <c r="G13" s="4"/>
      <c r="H13" s="4"/>
      <c r="I13" s="4"/>
    </row>
    <row r="14" spans="1:9" s="2" customFormat="1" ht="25.5">
      <c r="A14" s="22" t="s">
        <v>6</v>
      </c>
      <c r="B14" s="29">
        <v>98961.82</v>
      </c>
      <c r="C14" s="7">
        <v>102888.76</v>
      </c>
      <c r="E14" s="4"/>
      <c r="F14" s="4"/>
      <c r="G14" s="4"/>
      <c r="H14" s="4"/>
      <c r="I14" s="4"/>
    </row>
    <row r="15" spans="1:9" s="2" customFormat="1" ht="18.75" customHeight="1">
      <c r="A15" s="16" t="s">
        <v>4</v>
      </c>
      <c r="B15" s="10">
        <f>SUM(B12:B14)</f>
        <v>173942.02000000002</v>
      </c>
      <c r="C15" s="10">
        <f>SUM(C12:C14)</f>
        <v>154813</v>
      </c>
      <c r="E15" s="4"/>
      <c r="F15" s="4"/>
      <c r="G15" s="4"/>
      <c r="H15" s="4"/>
      <c r="I15" s="4"/>
    </row>
    <row r="16" spans="5:9" s="20" customFormat="1" ht="12.75">
      <c r="E16" s="4"/>
      <c r="F16" s="4"/>
      <c r="G16" s="4"/>
      <c r="H16" s="4"/>
      <c r="I16" s="4"/>
    </row>
    <row r="17" spans="5:9" s="11" customFormat="1" ht="12.75">
      <c r="E17" s="4"/>
      <c r="F17" s="4"/>
      <c r="G17" s="4"/>
      <c r="H17" s="4"/>
      <c r="I17" s="4"/>
    </row>
    <row r="18" spans="1:9" s="3" customFormat="1" ht="21" customHeight="1">
      <c r="A18" s="12" t="s">
        <v>1</v>
      </c>
      <c r="B18" s="6">
        <f>B8-B15</f>
        <v>-3961.8300000000163</v>
      </c>
      <c r="C18" s="6">
        <f>C8-C15</f>
        <v>-37888.73000000001</v>
      </c>
      <c r="E18" s="4"/>
      <c r="F18" s="4"/>
      <c r="G18" s="4"/>
      <c r="H18" s="4"/>
      <c r="I18" s="4"/>
    </row>
    <row r="19" spans="5:9" ht="12.75">
      <c r="E19" s="4"/>
      <c r="F19" s="4"/>
      <c r="G19" s="4"/>
      <c r="H19" s="4"/>
      <c r="I19" s="4"/>
    </row>
    <row r="20" spans="1:9" ht="73.5" customHeight="1">
      <c r="A20" s="34" t="s">
        <v>8</v>
      </c>
      <c r="B20" s="34"/>
      <c r="C20" s="34"/>
      <c r="E20" s="4"/>
      <c r="F20" s="4"/>
      <c r="G20" s="4"/>
      <c r="H20" s="4"/>
      <c r="I20" s="4"/>
    </row>
    <row r="22" spans="1:3" ht="12.75">
      <c r="A22" s="1"/>
      <c r="B22" s="1"/>
      <c r="C22" s="1"/>
    </row>
    <row r="23" spans="1:11" ht="12.75">
      <c r="A23" s="31"/>
      <c r="B23" s="24"/>
      <c r="C23" s="24"/>
      <c r="D23" s="11"/>
      <c r="E23" s="20"/>
      <c r="F23" s="11"/>
      <c r="G23" s="11"/>
      <c r="H23" s="11"/>
      <c r="I23" s="11"/>
      <c r="J23" s="11"/>
      <c r="K23" s="11"/>
    </row>
    <row r="24" spans="1:11" ht="12.75">
      <c r="A24" s="25"/>
      <c r="B24" s="25"/>
      <c r="C24" s="25"/>
      <c r="D24" s="11"/>
      <c r="E24" s="20"/>
      <c r="F24" s="11"/>
      <c r="G24" s="11"/>
      <c r="H24" s="11"/>
      <c r="I24" s="11"/>
      <c r="J24" s="11"/>
      <c r="K24" s="11"/>
    </row>
    <row r="25" spans="1:11" ht="12.75">
      <c r="A25" s="25"/>
      <c r="B25" s="25"/>
      <c r="C25" s="25"/>
      <c r="D25" s="11"/>
      <c r="E25" s="20"/>
      <c r="F25" s="11"/>
      <c r="G25" s="11"/>
      <c r="H25" s="11"/>
      <c r="I25" s="11"/>
      <c r="J25" s="11"/>
      <c r="K25" s="11"/>
    </row>
    <row r="26" spans="1:11" ht="12.75">
      <c r="A26" s="26"/>
      <c r="B26" s="26"/>
      <c r="C26" s="26"/>
      <c r="D26" s="11"/>
      <c r="E26" s="27"/>
      <c r="F26" s="11"/>
      <c r="G26" s="11"/>
      <c r="H26" s="11"/>
      <c r="I26" s="11"/>
      <c r="J26" s="11"/>
      <c r="K26" s="11"/>
    </row>
    <row r="27" spans="1:11" ht="12.75">
      <c r="A27" s="26"/>
      <c r="B27" s="26"/>
      <c r="C27" s="26"/>
      <c r="D27" s="11"/>
      <c r="E27" s="27"/>
      <c r="F27" s="11"/>
      <c r="G27" s="11"/>
      <c r="H27" s="11"/>
      <c r="I27" s="11"/>
      <c r="J27" s="11"/>
      <c r="K27" s="11"/>
    </row>
    <row r="28" spans="1:11" ht="12.75">
      <c r="A28" s="26"/>
      <c r="B28" s="26"/>
      <c r="C28" s="26"/>
      <c r="D28" s="11"/>
      <c r="E28" s="27"/>
      <c r="F28" s="11"/>
      <c r="G28" s="11"/>
      <c r="H28" s="11"/>
      <c r="I28" s="11"/>
      <c r="J28" s="11"/>
      <c r="K28" s="11"/>
    </row>
    <row r="29" spans="1:11" ht="12.75">
      <c r="A29" s="26"/>
      <c r="B29" s="26"/>
      <c r="C29" s="26"/>
      <c r="D29" s="11"/>
      <c r="E29" s="27"/>
      <c r="F29" s="11"/>
      <c r="G29" s="11"/>
      <c r="H29" s="11"/>
      <c r="I29" s="11"/>
      <c r="J29" s="11"/>
      <c r="K29" s="11"/>
    </row>
    <row r="30" spans="1:11" ht="12.75">
      <c r="A30" s="26"/>
      <c r="B30" s="26"/>
      <c r="C30" s="26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28"/>
      <c r="B31" s="28"/>
      <c r="C31" s="28"/>
      <c r="D31" s="11"/>
      <c r="E31" s="23"/>
      <c r="F31" s="11"/>
      <c r="G31" s="11"/>
      <c r="H31" s="11"/>
      <c r="I31" s="11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sheetProtection/>
  <mergeCells count="1">
    <mergeCell ref="A20:C20"/>
  </mergeCells>
  <printOptions/>
  <pageMargins left="0.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Maurizio Meduri</cp:lastModifiedBy>
  <cp:lastPrinted>2018-11-07T07:53:55Z</cp:lastPrinted>
  <dcterms:created xsi:type="dcterms:W3CDTF">2002-08-05T08:38:03Z</dcterms:created>
  <dcterms:modified xsi:type="dcterms:W3CDTF">2021-11-18T12:50:26Z</dcterms:modified>
  <cp:category/>
  <cp:version/>
  <cp:contentType/>
  <cp:contentStatus/>
</cp:coreProperties>
</file>